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74BA0BA-B30B-4893-9350-71657C82CD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<sst xmlns="http://schemas.openxmlformats.org/spreadsheetml/2006/main" count="57" uniqueCount="56">
  <si>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</si>
  <si>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</si>
  <si>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</si>
  <si>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</si>
  <si>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</si>
  <si>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</si>
  <si>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</si>
  <si>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</si>
  <si>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</si>
  <si>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</si>
  <si>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</si>
  <si>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</si>
  <si>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</si>
  <si>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</si>
  <si>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</si>
  <si>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</si>
  <si>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</si>
  <si>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</si>
  <si>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</si>
  <si>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</si>
  <si>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</si>
  <si>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</si>
  <si>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</si>
  <si>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</si>
  <si>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</si>
  <si>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</si>
  <si>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</si>
  <si>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</si>
  <si>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</si>
  <si>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</si>
  <si>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</si>
  <si>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</si>
  <si>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</si>
  <si>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</si>
  <si>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</si>
  <si>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</si>
  <si>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</si>
  <si>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</si>
  <si>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</si>
  <si>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</si>
  <si>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ячневая молочная с маслом сливочным</t>
  </si>
  <si>
    <t>15\4</t>
  </si>
  <si>
    <t>йогурт</t>
  </si>
  <si>
    <t>цикорий с молоком</t>
  </si>
  <si>
    <t>34\10</t>
  </si>
  <si>
    <t>бутерброд с сыром</t>
  </si>
  <si>
    <t>2\13</t>
  </si>
  <si>
    <t>суп лапша на куринном бульоне</t>
  </si>
  <si>
    <t>22\2</t>
  </si>
  <si>
    <t>кнели мясные паровые</t>
  </si>
  <si>
    <t>43\8</t>
  </si>
  <si>
    <t>горошница с маслом</t>
  </si>
  <si>
    <t>48\3</t>
  </si>
  <si>
    <t>компот из кураги</t>
  </si>
  <si>
    <t>10\10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</si>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</sst>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92.4" x14ac:dyDescent="0.3">
      <c r="A6" s="16">
        <v>1</v>
      </c>
      <c r="B6" s="17">
        <v>10</v>
      </c>
      <c r="C6" s="18" t="s">
        <v>23</v>
      </c>
      <c r="D6" s="19" t="s">
        <v>24</v>
      </c>
      <c r="E6" s="20" t="s">
        <v>40</v>
      </c>
      <c r="F6" s="21">
        <v>210</v>
      </c>
      <c r="G6" s="21">
        <v>6.3</v>
      </c>
      <c r="H6" s="21">
        <v>5.5</v>
      </c>
      <c r="I6" s="21">
        <v>35.4</v>
      </c>
      <c r="J6" s="21">
        <v>211</v>
      </c>
      <c r="K6" s="22" t="s">
        <v>41</v>
      </c>
      <c r="L6" s="21">
        <v>31.89</v>
      </c>
    </row>
    <row r="7" spans="1:12" x14ac:dyDescent="0.3">
      <c r="A7" s="23"/>
      <c r="B7" s="24"/>
      <c r="C7" s="25"/>
      <c r="D7" s="26"/>
      <c r="E7" s="27" t="s">
        <v>42</v>
      </c>
      <c r="F7" s="28">
        <v>150</v>
      </c>
      <c r="G7" s="28">
        <v>4.4000000000000004</v>
      </c>
      <c r="H7" s="28">
        <v>4.8</v>
      </c>
      <c r="I7" s="28">
        <v>7.1</v>
      </c>
      <c r="J7" s="28">
        <v>88</v>
      </c>
      <c r="K7" s="29"/>
      <c r="L7" s="28">
        <v>48</v>
      </c>
    </row>
    <row r="8" spans="1:12" ht="39.6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3</v>
      </c>
      <c r="H8" s="28">
        <v>3.1</v>
      </c>
      <c r="I8" s="28">
        <v>21.2</v>
      </c>
      <c r="J8" s="28">
        <v>122</v>
      </c>
      <c r="K8" s="29" t="s">
        <v>44</v>
      </c>
      <c r="L8" s="28">
        <v>20</v>
      </c>
    </row>
    <row r="9" spans="1:12" ht="39.6" x14ac:dyDescent="0.3">
      <c r="A9" s="23"/>
      <c r="B9" s="24"/>
      <c r="C9" s="25"/>
      <c r="D9" s="30" t="s">
        <v>26</v>
      </c>
      <c r="E9" s="27" t="s">
        <v>45</v>
      </c>
      <c r="F9" s="28">
        <v>45</v>
      </c>
      <c r="G9" s="28">
        <v>5.5</v>
      </c>
      <c r="H9" s="28">
        <v>3.3</v>
      </c>
      <c r="I9" s="28">
        <v>15.8</v>
      </c>
      <c r="J9" s="28">
        <v>117</v>
      </c>
      <c r="K9" s="29" t="s">
        <v>46</v>
      </c>
      <c r="L9" s="28">
        <v>16.18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19.2</v>
      </c>
      <c r="H13" s="36">
        <f t="shared" si="0"/>
        <v>16.7</v>
      </c>
      <c r="I13" s="36">
        <f t="shared" si="0"/>
        <v>79.5</v>
      </c>
      <c r="J13" s="36">
        <f t="shared" si="0"/>
        <v>538</v>
      </c>
      <c r="K13" s="37"/>
      <c r="L13" s="36">
        <f t="shared" ref="L13" si="1">SUM(L6:L12)</f>
        <v>116.07</v>
      </c>
    </row>
    <row r="14" spans="1:12" x14ac:dyDescent="0.3">
      <c r="A14" s="38">
        <f>A6</f>
        <v>1</v>
      </c>
      <c r="B14" s="39">
        <f>B6</f>
        <v>10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79.2" x14ac:dyDescent="0.3">
      <c r="A15" s="23"/>
      <c r="B15" s="24"/>
      <c r="C15" s="25"/>
      <c r="D15" s="30" t="s">
        <v>31</v>
      </c>
      <c r="E15" s="27" t="s">
        <v>47</v>
      </c>
      <c r="F15" s="28">
        <v>220</v>
      </c>
      <c r="G15" s="28">
        <v>4.8</v>
      </c>
      <c r="H15" s="28">
        <v>5.8</v>
      </c>
      <c r="I15" s="28">
        <v>25.9</v>
      </c>
      <c r="J15" s="28">
        <v>125</v>
      </c>
      <c r="K15" s="29" t="s">
        <v>48</v>
      </c>
      <c r="L15" s="28">
        <v>26.2</v>
      </c>
    </row>
    <row r="16" spans="1:12" ht="39.6" x14ac:dyDescent="0.3">
      <c r="A16" s="23"/>
      <c r="B16" s="24"/>
      <c r="C16" s="25"/>
      <c r="D16" s="30" t="s">
        <v>32</v>
      </c>
      <c r="E16" s="27" t="s">
        <v>49</v>
      </c>
      <c r="F16" s="28">
        <v>90</v>
      </c>
      <c r="G16" s="28">
        <v>15</v>
      </c>
      <c r="H16" s="28">
        <v>17.399999999999999</v>
      </c>
      <c r="I16" s="28">
        <v>6</v>
      </c>
      <c r="J16" s="28">
        <v>241</v>
      </c>
      <c r="K16" s="29" t="s">
        <v>50</v>
      </c>
      <c r="L16" s="28">
        <v>44.3</v>
      </c>
    </row>
    <row r="17" spans="1:12" ht="39.6" x14ac:dyDescent="0.3">
      <c r="A17" s="23"/>
      <c r="B17" s="24"/>
      <c r="C17" s="25"/>
      <c r="D17" s="30" t="s">
        <v>33</v>
      </c>
      <c r="E17" s="27" t="s">
        <v>51</v>
      </c>
      <c r="F17" s="28">
        <v>150</v>
      </c>
      <c r="G17" s="28">
        <v>9.1999999999999993</v>
      </c>
      <c r="H17" s="28">
        <v>2.7</v>
      </c>
      <c r="I17" s="28">
        <v>28.1</v>
      </c>
      <c r="J17" s="28">
        <v>164</v>
      </c>
      <c r="K17" s="29" t="s">
        <v>52</v>
      </c>
      <c r="L17" s="28">
        <v>22.71</v>
      </c>
    </row>
    <row r="18" spans="1:12" ht="26.4" x14ac:dyDescent="0.3">
      <c r="A18" s="23"/>
      <c r="B18" s="24"/>
      <c r="C18" s="25"/>
      <c r="D18" s="30" t="s">
        <v>34</v>
      </c>
      <c r="E18" s="27" t="s">
        <v>53</v>
      </c>
      <c r="F18" s="28">
        <v>200</v>
      </c>
      <c r="G18" s="28">
        <v>0.7</v>
      </c>
      <c r="H18" s="28">
        <v>0</v>
      </c>
      <c r="I18" s="28">
        <v>23.2</v>
      </c>
      <c r="J18" s="28">
        <v>88</v>
      </c>
      <c r="K18" s="29" t="s">
        <v>54</v>
      </c>
      <c r="L18" s="28">
        <v>20</v>
      </c>
    </row>
    <row r="19" spans="1:12" ht="39.6" x14ac:dyDescent="0.3">
      <c r="A19" s="23"/>
      <c r="B19" s="24"/>
      <c r="C19" s="25"/>
      <c r="D19" s="30" t="s">
        <v>35</v>
      </c>
      <c r="E19" s="27" t="s">
        <v>55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2.86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32.299999999999997</v>
      </c>
      <c r="H23" s="36">
        <f t="shared" si="2"/>
        <v>26.2</v>
      </c>
      <c r="I23" s="36">
        <f t="shared" si="2"/>
        <v>102</v>
      </c>
      <c r="J23" s="36">
        <f t="shared" si="2"/>
        <v>708</v>
      </c>
      <c r="K23" s="37"/>
      <c r="L23" s="36">
        <f t="shared" ref="L23" si="3">SUM(L14:L22)</f>
        <v>116.07000000000001</v>
      </c>
    </row>
    <row r="24" spans="1:12" ht="15" thickBot="1" x14ac:dyDescent="0.35">
      <c r="A24" s="41">
        <f>A6</f>
        <v>1</v>
      </c>
      <c r="B24" s="42">
        <f>B6</f>
        <v>10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51.5</v>
      </c>
      <c r="H24" s="44">
        <f t="shared" si="4"/>
        <v>42.9</v>
      </c>
      <c r="I24" s="44">
        <f t="shared" si="4"/>
        <v>181.5</v>
      </c>
      <c r="J24" s="44">
        <f t="shared" si="4"/>
        <v>1246</v>
      </c>
      <c r="K24" s="44"/>
      <c r="L24" s="44">
        <f t="shared" ref="L24" si="5">L13+L23</f>
        <v>232.14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2024-12-18T04:17:40Z</dcterms:modified>
</cp:coreProperties>
</file>