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80DA17F9-0177-474D-B279-84431BD5772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<sst xmlns="http://schemas.openxmlformats.org/spreadsheetml/2006/main" count="58" uniqueCount="57">
  <si>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</si>
  <si>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</si>
  <si>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</si>
  <si>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</si>
  <si>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</si>
  <si>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</si>
  <si>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</si>
  <si>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</si>
  <si>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</si>
  <si>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</si>
  <si>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</si>
  <si>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</si>
  <si>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</si>
  <si>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</si>
  <si>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</si>
  <si>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</si>
  <si>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</si>
  <si>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</si>
  <si>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</si>
  <si>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</si>
  <si>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</si>
  <si>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</si>
  <si>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</si>
  <si>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</si>
  <si>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</si>
  <si>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</si>
  <si>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</si>
  <si>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</si>
  <si>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</si>
  <si>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</si>
  <si>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</si>
  <si>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</si>
  <si>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</si>
  <si>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</si>
  <si>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</si>
  <si>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</si>
  <si>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</si>
  <si>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</si>
  <si>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</t>
  </si>
  <si>
    <t>Протасова Ю.Н.</t>
  </si>
  <si>
    <t>каша пшенная молочная с маслом сливочным</t>
  </si>
  <si>
    <t>11\4</t>
  </si>
  <si>
    <t>яйцо отварное</t>
  </si>
  <si>
    <t>1\6</t>
  </si>
  <si>
    <t>какао с молоком</t>
  </si>
  <si>
    <t>36\10</t>
  </si>
  <si>
    <t>бутерброд с маслом</t>
  </si>
  <si>
    <t>1\13</t>
  </si>
  <si>
    <t>салат витаминный</t>
  </si>
  <si>
    <t>40\2</t>
  </si>
  <si>
    <t>суп лапша на куринном бульоне</t>
  </si>
  <si>
    <t>22\2</t>
  </si>
  <si>
    <t xml:space="preserve">жаркое по домашнему </t>
  </si>
  <si>
    <t>3\9</t>
  </si>
  <si>
    <t>чай с сахаром</t>
  </si>
  <si>
    <t>27\10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</si>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</sst>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L16" sqref="L16"/>
    </sheetView>
  </sheetViews>
  <sheetFormatPr defaultRowHeight="14.4" x14ac:dyDescent="0.3"/>
  <sheetData>
    <row r="1" spans="1:12" x14ac:dyDescent="0.3">
      <c r="A1" s="1" t="s">
        <v>0</v>
      </c>
      <c r="B1" s="2">
        <v>15</v>
      </c>
      <c r="C1" s="45"/>
      <c r="D1" s="46"/>
      <c r="E1" s="46"/>
      <c r="F1" s="3" t="s">
        <v>1</v>
      </c>
      <c r="G1" s="2" t="s">
        <v>2</v>
      </c>
      <c r="H1" s="47" t="s">
        <v>38</v>
      </c>
      <c r="I1" s="47"/>
      <c r="J1" s="47"/>
      <c r="K1" s="4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7" t="s">
        <v>39</v>
      </c>
      <c r="I2" s="47"/>
      <c r="J2" s="47"/>
      <c r="K2" s="4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10</v>
      </c>
      <c r="J3" s="9">
        <v>2024</v>
      </c>
      <c r="K3" s="10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1" t="s">
        <v>8</v>
      </c>
      <c r="I4" s="11" t="s">
        <v>9</v>
      </c>
      <c r="J4" s="11" t="s">
        <v>10</v>
      </c>
      <c r="K4" s="2"/>
      <c r="L4" s="2"/>
    </row>
    <row r="5" spans="1:12" ht="21" thickBot="1" x14ac:dyDescent="0.3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92.4" x14ac:dyDescent="0.3">
      <c r="A6" s="16">
        <v>1</v>
      </c>
      <c r="B6" s="17">
        <v>4</v>
      </c>
      <c r="C6" s="18" t="s">
        <v>23</v>
      </c>
      <c r="D6" s="19" t="s">
        <v>24</v>
      </c>
      <c r="E6" s="20" t="s">
        <v>40</v>
      </c>
      <c r="F6" s="21">
        <v>210</v>
      </c>
      <c r="G6" s="21">
        <v>6.9</v>
      </c>
      <c r="H6" s="21">
        <v>6.9</v>
      </c>
      <c r="I6" s="21">
        <v>34.200000000000003</v>
      </c>
      <c r="J6" s="21">
        <v>225</v>
      </c>
      <c r="K6" s="22" t="s">
        <v>41</v>
      </c>
      <c r="L6" s="21">
        <v>27.27</v>
      </c>
    </row>
    <row r="7" spans="1:12" ht="26.4" x14ac:dyDescent="0.3">
      <c r="A7" s="23"/>
      <c r="B7" s="24"/>
      <c r="C7" s="25"/>
      <c r="D7" s="26"/>
      <c r="E7" s="27" t="s">
        <v>42</v>
      </c>
      <c r="F7" s="28">
        <v>50</v>
      </c>
      <c r="G7" s="28">
        <v>6.4</v>
      </c>
      <c r="H7" s="28">
        <v>5.8</v>
      </c>
      <c r="I7" s="28">
        <v>0.4</v>
      </c>
      <c r="J7" s="28">
        <v>78</v>
      </c>
      <c r="K7" s="29" t="s">
        <v>43</v>
      </c>
      <c r="L7" s="28">
        <v>28.8</v>
      </c>
    </row>
    <row r="8" spans="1:12" ht="26.4" x14ac:dyDescent="0.3">
      <c r="A8" s="23"/>
      <c r="B8" s="24"/>
      <c r="C8" s="25"/>
      <c r="D8" s="30" t="s">
        <v>25</v>
      </c>
      <c r="E8" s="27" t="s">
        <v>44</v>
      </c>
      <c r="F8" s="28">
        <v>200</v>
      </c>
      <c r="G8" s="28">
        <v>3.6</v>
      </c>
      <c r="H8" s="28">
        <v>3.3</v>
      </c>
      <c r="I8" s="28">
        <v>24.1</v>
      </c>
      <c r="J8" s="28">
        <v>135</v>
      </c>
      <c r="K8" s="29" t="s">
        <v>45</v>
      </c>
      <c r="L8" s="28">
        <v>20</v>
      </c>
    </row>
    <row r="9" spans="1:12" ht="39.6" x14ac:dyDescent="0.3">
      <c r="A9" s="23"/>
      <c r="B9" s="24"/>
      <c r="C9" s="25"/>
      <c r="D9" s="30" t="s">
        <v>26</v>
      </c>
      <c r="E9" s="27" t="s">
        <v>46</v>
      </c>
      <c r="F9" s="28">
        <v>60</v>
      </c>
      <c r="G9" s="28">
        <v>3.9</v>
      </c>
      <c r="H9" s="28">
        <v>7.7</v>
      </c>
      <c r="I9" s="28">
        <v>23.6</v>
      </c>
      <c r="J9" s="28">
        <v>181</v>
      </c>
      <c r="K9" s="29" t="s">
        <v>47</v>
      </c>
      <c r="L9" s="28">
        <v>40</v>
      </c>
    </row>
    <row r="10" spans="1:12" x14ac:dyDescent="0.3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3">
      <c r="A13" s="31"/>
      <c r="B13" s="32"/>
      <c r="C13" s="33"/>
      <c r="D13" s="34" t="s">
        <v>28</v>
      </c>
      <c r="E13" s="35"/>
      <c r="F13" s="36"/>
      <c r="G13" s="36">
        <f t="shared" ref="G13:J13" si="0">SUM(G6:G12)</f>
        <v>20.8</v>
      </c>
      <c r="H13" s="36">
        <f t="shared" si="0"/>
        <v>23.7</v>
      </c>
      <c r="I13" s="36">
        <f t="shared" si="0"/>
        <v>82.300000000000011</v>
      </c>
      <c r="J13" s="36">
        <f t="shared" si="0"/>
        <v>619</v>
      </c>
      <c r="K13" s="37"/>
      <c r="L13" s="36">
        <f t="shared" ref="L13" si="1">SUM(L6:L12)</f>
        <v>116.07</v>
      </c>
    </row>
    <row r="14" spans="1:12" ht="39.6" x14ac:dyDescent="0.3">
      <c r="A14" s="38">
        <f>A6</f>
        <v>1</v>
      </c>
      <c r="B14" s="39">
        <f>B6</f>
        <v>4</v>
      </c>
      <c r="C14" s="40" t="s">
        <v>29</v>
      </c>
      <c r="D14" s="30" t="s">
        <v>30</v>
      </c>
      <c r="E14" s="27" t="s">
        <v>48</v>
      </c>
      <c r="F14" s="28">
        <v>60</v>
      </c>
      <c r="G14" s="28">
        <v>1.1000000000000001</v>
      </c>
      <c r="H14" s="28">
        <v>8</v>
      </c>
      <c r="I14" s="28">
        <v>6.8</v>
      </c>
      <c r="J14" s="28">
        <v>100</v>
      </c>
      <c r="K14" s="29" t="s">
        <v>49</v>
      </c>
      <c r="L14" s="28">
        <v>8.2799999999999994</v>
      </c>
    </row>
    <row r="15" spans="1:12" ht="79.2" x14ac:dyDescent="0.3">
      <c r="A15" s="23"/>
      <c r="B15" s="24"/>
      <c r="C15" s="25"/>
      <c r="D15" s="30" t="s">
        <v>31</v>
      </c>
      <c r="E15" s="27" t="s">
        <v>50</v>
      </c>
      <c r="F15" s="28">
        <v>200</v>
      </c>
      <c r="G15" s="28">
        <v>4.4000000000000004</v>
      </c>
      <c r="H15" s="28">
        <v>5.3</v>
      </c>
      <c r="I15" s="28">
        <v>12.6</v>
      </c>
      <c r="J15" s="28">
        <v>114</v>
      </c>
      <c r="K15" s="29" t="s">
        <v>51</v>
      </c>
      <c r="L15" s="28">
        <v>25.4</v>
      </c>
    </row>
    <row r="16" spans="1:12" ht="52.8" x14ac:dyDescent="0.3">
      <c r="A16" s="23"/>
      <c r="B16" s="24"/>
      <c r="C16" s="25"/>
      <c r="D16" s="30" t="s">
        <v>32</v>
      </c>
      <c r="E16" s="27" t="s">
        <v>52</v>
      </c>
      <c r="F16" s="28">
        <v>200</v>
      </c>
      <c r="G16" s="28">
        <v>15.1</v>
      </c>
      <c r="H16" s="28">
        <v>13.8</v>
      </c>
      <c r="I16" s="28">
        <v>54.5</v>
      </c>
      <c r="J16" s="28">
        <v>368</v>
      </c>
      <c r="K16" s="29" t="s">
        <v>53</v>
      </c>
      <c r="L16" s="28">
        <v>74.39</v>
      </c>
    </row>
    <row r="17" spans="1:12" x14ac:dyDescent="0.3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26.4" x14ac:dyDescent="0.3">
      <c r="A18" s="23"/>
      <c r="B18" s="24"/>
      <c r="C18" s="25"/>
      <c r="D18" s="30" t="s">
        <v>34</v>
      </c>
      <c r="E18" s="27" t="s">
        <v>54</v>
      </c>
      <c r="F18" s="28">
        <v>200</v>
      </c>
      <c r="G18" s="28">
        <v>0.1</v>
      </c>
      <c r="H18" s="28">
        <v>0</v>
      </c>
      <c r="I18" s="28">
        <v>9.8000000000000007</v>
      </c>
      <c r="J18" s="28">
        <v>38</v>
      </c>
      <c r="K18" s="29" t="s">
        <v>55</v>
      </c>
      <c r="L18" s="28">
        <v>5.14</v>
      </c>
    </row>
    <row r="19" spans="1:12" ht="39.6" x14ac:dyDescent="0.3">
      <c r="A19" s="23"/>
      <c r="B19" s="24"/>
      <c r="C19" s="25"/>
      <c r="D19" s="30" t="s">
        <v>35</v>
      </c>
      <c r="E19" s="27" t="s">
        <v>56</v>
      </c>
      <c r="F19" s="28">
        <v>40</v>
      </c>
      <c r="G19" s="28">
        <v>2.6</v>
      </c>
      <c r="H19" s="28">
        <v>0.3</v>
      </c>
      <c r="I19" s="28">
        <v>18.8</v>
      </c>
      <c r="J19" s="28">
        <v>90</v>
      </c>
      <c r="K19" s="29"/>
      <c r="L19" s="28">
        <v>2.86</v>
      </c>
    </row>
    <row r="20" spans="1:12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3">
      <c r="A23" s="31"/>
      <c r="B23" s="32"/>
      <c r="C23" s="33"/>
      <c r="D23" s="34" t="s">
        <v>28</v>
      </c>
      <c r="E23" s="35"/>
      <c r="F23" s="36"/>
      <c r="G23" s="36">
        <f t="shared" ref="G23:J23" si="2">SUM(G14:G22)</f>
        <v>23.300000000000004</v>
      </c>
      <c r="H23" s="36">
        <f t="shared" si="2"/>
        <v>27.400000000000002</v>
      </c>
      <c r="I23" s="36">
        <f t="shared" si="2"/>
        <v>102.5</v>
      </c>
      <c r="J23" s="36">
        <f t="shared" si="2"/>
        <v>710</v>
      </c>
      <c r="K23" s="37"/>
      <c r="L23" s="36">
        <f t="shared" ref="L23" si="3">SUM(L14:L22)</f>
        <v>116.07</v>
      </c>
    </row>
    <row r="24" spans="1:12" ht="15" thickBot="1" x14ac:dyDescent="0.35">
      <c r="A24" s="41">
        <f>A6</f>
        <v>1</v>
      </c>
      <c r="B24" s="42">
        <f>B6</f>
        <v>4</v>
      </c>
      <c r="C24" s="48" t="s">
        <v>37</v>
      </c>
      <c r="D24" s="49"/>
      <c r="E24" s="43">
        <v>0</v>
      </c>
      <c r="F24" s="44">
        <f>F13+F23</f>
        <v>0</v>
      </c>
      <c r="G24" s="44">
        <f t="shared" ref="G24:J24" si="4">G13+G23</f>
        <v>44.100000000000009</v>
      </c>
      <c r="H24" s="44">
        <f t="shared" si="4"/>
        <v>51.1</v>
      </c>
      <c r="I24" s="44">
        <f t="shared" si="4"/>
        <v>184.8</v>
      </c>
      <c r="J24" s="44">
        <f t="shared" si="4"/>
        <v>1329</v>
      </c>
      <c r="K24" s="44"/>
      <c r="L24" s="44">
        <f t="shared" ref="L24" si="5">L13+L23</f>
        <v>232.14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2024-10-15T04:17:52Z</dcterms:modified>
</cp:coreProperties>
</file>